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/>
  <mc:AlternateContent xmlns:mc="http://schemas.openxmlformats.org/markup-compatibility/2006">
    <mc:Choice Requires="x15">
      <x15ac:absPath xmlns:x15ac="http://schemas.microsoft.com/office/spreadsheetml/2010/11/ac" url="C:\Users\administr\Desktop\"/>
    </mc:Choice>
  </mc:AlternateContent>
  <xr:revisionPtr revIDLastSave="0" documentId="13_ncr:1_{153FFD5F-CD44-463B-8601-D6432E85A6D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Titles" localSheetId="0">Sheet1!$2:$5</definedName>
  </definedName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9" i="1" l="1"/>
  <c r="B7" i="1"/>
  <c r="C6" i="1"/>
  <c r="D6" i="1"/>
  <c r="B18" i="1"/>
  <c r="B23" i="1"/>
  <c r="B31" i="1"/>
  <c r="B26" i="1"/>
  <c r="B27" i="1"/>
  <c r="B24" i="1"/>
  <c r="B8" i="1"/>
  <c r="B32" i="1"/>
  <c r="B30" i="1"/>
  <c r="B29" i="1"/>
  <c r="B28" i="1"/>
  <c r="B25" i="1"/>
  <c r="B22" i="1"/>
  <c r="B21" i="1"/>
  <c r="B20" i="1"/>
  <c r="B19" i="1"/>
  <c r="B17" i="1"/>
  <c r="B16" i="1"/>
  <c r="B15" i="1"/>
  <c r="B14" i="1"/>
  <c r="B13" i="1"/>
  <c r="B12" i="1"/>
  <c r="B11" i="1"/>
  <c r="B10" i="1"/>
  <c r="B6" i="1"/>
</calcChain>
</file>

<file path=xl/sharedStrings.xml><?xml version="1.0" encoding="utf-8"?>
<sst xmlns="http://schemas.openxmlformats.org/spreadsheetml/2006/main" count="89" uniqueCount="87">
  <si>
    <t>学 校 名 称</t>
  </si>
  <si>
    <t>合 计</t>
  </si>
  <si>
    <t>保定职业技术学院（阜平校区）</t>
  </si>
  <si>
    <t>沧州职业技术学院</t>
  </si>
  <si>
    <t>承德石油高等专科学校</t>
  </si>
  <si>
    <t>承德应用技术职业学院</t>
  </si>
  <si>
    <t>邯郸职业技术学院</t>
  </si>
  <si>
    <t>河北地质职工大学</t>
  </si>
  <si>
    <t>河北工业职业技术学院（石家庄校区）</t>
  </si>
  <si>
    <t>河北工业职业技术学院（宣化校区）</t>
  </si>
  <si>
    <t>河北轨道职业技术学院</t>
  </si>
  <si>
    <t>河北化工医药职业技术学院</t>
  </si>
  <si>
    <t>河北机电职业技术学院</t>
  </si>
  <si>
    <t>河北建材职业技术学院</t>
  </si>
  <si>
    <t>河北交通职业技术学院</t>
  </si>
  <si>
    <t>河北劳动关系职业学院</t>
  </si>
  <si>
    <t>河北软件职业技术学院</t>
  </si>
  <si>
    <t>廊坊职业技术学院</t>
  </si>
  <si>
    <t>石家庄邮电职业技术学院</t>
  </si>
  <si>
    <t>唐山工业职业技术学院</t>
  </si>
  <si>
    <t>唐山职业技术学院</t>
  </si>
  <si>
    <t>张家口职业技术学院</t>
  </si>
  <si>
    <t>泊头职业学院</t>
  </si>
  <si>
    <t>衡水职业技术学院</t>
  </si>
  <si>
    <t>石家庄铁路职业技术学院</t>
  </si>
  <si>
    <t>秦皇岛职业技术学院</t>
  </si>
  <si>
    <t>宣化科技职业学院</t>
  </si>
  <si>
    <t>河北外国语学院</t>
  </si>
  <si>
    <t>2019年河北省第二阶段高职扩招面向社会人员专项招生计划</t>
    <phoneticPr fontId="8" type="noConversion"/>
  </si>
  <si>
    <t>招生计划数</t>
    <phoneticPr fontId="8" type="noConversion"/>
  </si>
  <si>
    <t>其中</t>
    <phoneticPr fontId="8" type="noConversion"/>
  </si>
  <si>
    <t>招生网址</t>
    <phoneticPr fontId="8" type="noConversion"/>
  </si>
  <si>
    <t>总数</t>
    <phoneticPr fontId="8" type="noConversion"/>
  </si>
  <si>
    <t>咨询电话</t>
    <phoneticPr fontId="8" type="noConversion"/>
  </si>
  <si>
    <t>退役军人</t>
    <phoneticPr fontId="8" type="noConversion"/>
  </si>
  <si>
    <t>下岗失业人员、农民工、新型职业农民</t>
    <phoneticPr fontId="8" type="noConversion"/>
  </si>
  <si>
    <t>www.bvtc.com.cn</t>
  </si>
  <si>
    <t xml:space="preserve">0312-7892152  </t>
  </si>
  <si>
    <t>www.btzyxy.com.cn</t>
  </si>
  <si>
    <t>0317-8026002/8026001</t>
  </si>
  <si>
    <t>www.czvtc.cn</t>
  </si>
  <si>
    <t>0317-2050897/2128538/2052598</t>
    <phoneticPr fontId="8" type="noConversion"/>
  </si>
  <si>
    <t>zsjyc.cdpc.edu.cn</t>
  </si>
  <si>
    <t>0314-2374849/2377071/2375609</t>
  </si>
  <si>
    <t>www.cdyyjszyxy.cn</t>
  </si>
  <si>
    <t>0314-2163666/2163999/2512777</t>
  </si>
  <si>
    <t>www.hdvtc.edu.cn</t>
  </si>
  <si>
    <t>0310-3162951/3162938/3166290/3162937</t>
  </si>
  <si>
    <t>www.dkyaolan.com</t>
  </si>
  <si>
    <t>0311-83605154/83633725</t>
  </si>
  <si>
    <t>0311-85239777/89163179</t>
  </si>
  <si>
    <t>www.hbgdys.cn</t>
  </si>
  <si>
    <t>0311-87088807/87817776</t>
  </si>
  <si>
    <t>www.hebcpc.cn/zsw/</t>
  </si>
  <si>
    <t>0311-85110111/85110222/85110036</t>
  </si>
  <si>
    <t>zb.hbjd.com.cn</t>
  </si>
  <si>
    <t>0319-8769859/8769861/8769862</t>
  </si>
  <si>
    <t>www.zsw.hbjcxy.com</t>
  </si>
  <si>
    <t>0335-8054040</t>
  </si>
  <si>
    <t>www.hejtxy.edu.cn</t>
  </si>
  <si>
    <t>www.hbgy.edu.cn</t>
  </si>
  <si>
    <t>0311-83860925/83800096</t>
  </si>
  <si>
    <t>www.hbsi.edu.cn</t>
  </si>
  <si>
    <t>0312-5991269</t>
  </si>
  <si>
    <t>www.hbwy.com.cn</t>
  </si>
  <si>
    <t>0311-85237026</t>
  </si>
  <si>
    <t>www.hsvtc.cn</t>
  </si>
  <si>
    <t>0318-2129797/2125959</t>
  </si>
  <si>
    <t>www.lfzhjxy.cn</t>
  </si>
  <si>
    <t>0316-6028826/6028891</t>
  </si>
  <si>
    <t>www.sirt.edu.cn</t>
  </si>
  <si>
    <t>0311-88621131/88621260</t>
  </si>
  <si>
    <t>zhaosheng.sjzpc.edu.cn</t>
  </si>
  <si>
    <t>0311-85998903/85998905</t>
  </si>
  <si>
    <t>zsw.tsgzy.edu.cn</t>
  </si>
  <si>
    <t>0315-8832068/7772978</t>
  </si>
  <si>
    <t>www.tsvtc.edu.cn</t>
  </si>
  <si>
    <t>0315-2368555/2368333</t>
  </si>
  <si>
    <t>zsw. xhkjzyxy.cn</t>
  </si>
  <si>
    <t>0313-7061319</t>
  </si>
  <si>
    <t>www.zhz.cn/zsb/index.asp</t>
  </si>
  <si>
    <t>0313-4088051/4084655/4089263/4084656</t>
  </si>
  <si>
    <t>http://www.qhdvtc.com/zhaosheng/</t>
    <phoneticPr fontId="8" type="noConversion"/>
  </si>
  <si>
    <t>0335-5926553、5926611、5926819、5926820、5926930</t>
  </si>
  <si>
    <t>www.hbcit.edu.cn</t>
    <phoneticPr fontId="8" type="noConversion"/>
  </si>
  <si>
    <t>附件2</t>
    <phoneticPr fontId="8" type="noConversion"/>
  </si>
  <si>
    <t>0311-85835666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</si>
</sst>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宋体"/>
      <family val="3"/>
      <charset val="134"/>
      <scheme val="major"/>
    </font>
    <font>
      <sz val="11"/>
      <color theme="1"/>
      <name val="宋体"/>
      <charset val="134"/>
      <scheme val="maj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ajor"/>
    </font>
    <font>
      <sz val="12"/>
      <name val="仿宋"/>
      <family val="3"/>
      <charset val="134"/>
    </font>
    <font>
      <b/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ajor"/>
    </font>
    <font>
      <b/>
      <sz val="10"/>
      <color theme="1"/>
      <name val="宋体"/>
      <family val="3"/>
      <charset val="134"/>
      <scheme val="major"/>
    </font>
    <font>
      <sz val="12"/>
      <color theme="1"/>
      <name val="仿宋"/>
      <family val="3"/>
      <charset val="134"/>
    </font>
    <font>
      <b/>
      <sz val="14"/>
      <color theme="1"/>
      <name val="仿宋"/>
      <family val="3"/>
      <charset val="134"/>
    </font>
    <font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1" xfId="0" applyNumberFormat="1" applyFont="1" applyFill="1" applyBorder="1" applyAlignment="1">
      <alignment vertical="center" wrapText="1"/>
    </xf>
    <xf numFmtId="0" fontId="5" fillId="0" borderId="0" xfId="0" applyFont="1">
      <alignment vertical="center"/>
    </xf>
    <xf numFmtId="0" fontId="6" fillId="0" borderId="0" xfId="0" applyFont="1" applyFill="1">
      <alignment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49" fontId="12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16" fillId="0" borderId="1" xfId="0" applyFont="1" applyBorder="1" applyAlignment="1">
      <alignment vertical="center" wrapText="1"/>
    </xf>
    <xf numFmtId="0" fontId="16" fillId="0" borderId="1" xfId="0" applyNumberFormat="1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1" xfId="1" applyNumberFormat="1" applyFont="1" applyBorder="1" applyAlignment="1">
      <alignment vertical="center" wrapText="1"/>
    </xf>
    <xf numFmtId="0" fontId="17" fillId="0" borderId="0" xfId="0" applyFont="1">
      <alignment vertical="center"/>
    </xf>
    <xf numFmtId="0" fontId="13" fillId="0" borderId="1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hbcit.edu.cn/" TargetMode="External"/><Relationship Id="rId2" Type="http://schemas.openxmlformats.org/officeDocument/2006/relationships/hyperlink" Target="http://www.hbcit.edu.cn/" TargetMode="External"/><Relationship Id="rId1" Type="http://schemas.openxmlformats.org/officeDocument/2006/relationships/hyperlink" Target="http://www.qhdvtc.com/zhaosheng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topLeftCell="A13" workbookViewId="0">
      <selection activeCell="H21" sqref="H21"/>
    </sheetView>
  </sheetViews>
  <sheetFormatPr defaultColWidth="9" defaultRowHeight="13.5" x14ac:dyDescent="0.15"/>
  <cols>
    <col min="1" max="1" width="35.25" customWidth="1"/>
    <col min="2" max="2" width="7.375" style="1" customWidth="1"/>
    <col min="3" max="3" width="9" customWidth="1"/>
    <col min="4" max="4" width="10.375" customWidth="1"/>
    <col min="5" max="5" width="32.875" style="14" customWidth="1"/>
    <col min="6" max="6" width="35.75" style="14" customWidth="1"/>
  </cols>
  <sheetData>
    <row r="1" spans="1:6" ht="18.75" x14ac:dyDescent="0.15">
      <c r="A1" s="19" t="s">
        <v>85</v>
      </c>
    </row>
    <row r="2" spans="1:6" ht="33.950000000000003" customHeight="1" x14ac:dyDescent="0.15">
      <c r="A2" s="21" t="s">
        <v>28</v>
      </c>
      <c r="B2" s="22"/>
      <c r="C2" s="22"/>
      <c r="D2" s="22"/>
      <c r="E2" s="22"/>
      <c r="F2" s="22"/>
    </row>
    <row r="3" spans="1:6" ht="12.75" customHeight="1" x14ac:dyDescent="0.15">
      <c r="A3" s="20" t="s">
        <v>0</v>
      </c>
      <c r="B3" s="24" t="s">
        <v>29</v>
      </c>
      <c r="C3" s="24"/>
      <c r="D3" s="24"/>
      <c r="E3" s="23" t="s">
        <v>31</v>
      </c>
      <c r="F3" s="23" t="s">
        <v>33</v>
      </c>
    </row>
    <row r="4" spans="1:6" ht="14.25" customHeight="1" x14ac:dyDescent="0.15">
      <c r="A4" s="20"/>
      <c r="B4" s="27" t="s">
        <v>32</v>
      </c>
      <c r="C4" s="25" t="s">
        <v>30</v>
      </c>
      <c r="D4" s="26"/>
      <c r="E4" s="23"/>
      <c r="F4" s="23"/>
    </row>
    <row r="5" spans="1:6" ht="51" customHeight="1" x14ac:dyDescent="0.15">
      <c r="A5" s="20"/>
      <c r="B5" s="28"/>
      <c r="C5" s="9" t="s">
        <v>34</v>
      </c>
      <c r="D5" s="10" t="s">
        <v>35</v>
      </c>
      <c r="E5" s="23"/>
      <c r="F5" s="23"/>
    </row>
    <row r="6" spans="1:6" ht="20.100000000000001" customHeight="1" x14ac:dyDescent="0.15">
      <c r="A6" s="5" t="s">
        <v>1</v>
      </c>
      <c r="B6" s="6">
        <f>SUM(B7:B50)</f>
        <v>3500</v>
      </c>
      <c r="C6" s="7">
        <f>SUM(C7:C50)</f>
        <v>2800</v>
      </c>
      <c r="D6" s="7">
        <f>SUM(D7:D50)</f>
        <v>700</v>
      </c>
      <c r="E6" s="13"/>
      <c r="F6" s="13"/>
    </row>
    <row r="7" spans="1:6" s="11" customFormat="1" ht="20.100000000000001" customHeight="1" x14ac:dyDescent="0.15">
      <c r="A7" s="2" t="s">
        <v>2</v>
      </c>
      <c r="B7" s="6">
        <f t="shared" ref="B7:B32" si="0">SUM(C7:D7)</f>
        <v>200</v>
      </c>
      <c r="C7" s="7">
        <v>120</v>
      </c>
      <c r="D7" s="7">
        <v>80</v>
      </c>
      <c r="E7" s="15" t="s">
        <v>36</v>
      </c>
      <c r="F7" s="8" t="s">
        <v>37</v>
      </c>
    </row>
    <row r="8" spans="1:6" s="11" customFormat="1" ht="20.100000000000001" customHeight="1" x14ac:dyDescent="0.15">
      <c r="A8" s="2" t="s">
        <v>22</v>
      </c>
      <c r="B8" s="6">
        <f t="shared" si="0"/>
        <v>80</v>
      </c>
      <c r="C8" s="7">
        <v>30</v>
      </c>
      <c r="D8" s="7">
        <v>50</v>
      </c>
      <c r="E8" s="15" t="s">
        <v>38</v>
      </c>
      <c r="F8" s="8" t="s">
        <v>39</v>
      </c>
    </row>
    <row r="9" spans="1:6" s="11" customFormat="1" ht="20.100000000000001" customHeight="1" x14ac:dyDescent="0.15">
      <c r="A9" s="2" t="s">
        <v>3</v>
      </c>
      <c r="B9" s="6">
        <f t="shared" si="0"/>
        <v>220</v>
      </c>
      <c r="C9" s="7">
        <v>120</v>
      </c>
      <c r="D9" s="7">
        <v>100</v>
      </c>
      <c r="E9" s="15" t="s">
        <v>40</v>
      </c>
      <c r="F9" s="8" t="s">
        <v>41</v>
      </c>
    </row>
    <row r="10" spans="1:6" s="11" customFormat="1" ht="20.100000000000001" customHeight="1" x14ac:dyDescent="0.15">
      <c r="A10" s="2" t="s">
        <v>4</v>
      </c>
      <c r="B10" s="6">
        <f t="shared" si="0"/>
        <v>60</v>
      </c>
      <c r="C10" s="7">
        <v>31</v>
      </c>
      <c r="D10" s="7">
        <v>29</v>
      </c>
      <c r="E10" s="15" t="s">
        <v>42</v>
      </c>
      <c r="F10" s="8" t="s">
        <v>43</v>
      </c>
    </row>
    <row r="11" spans="1:6" s="11" customFormat="1" ht="20.100000000000001" customHeight="1" x14ac:dyDescent="0.15">
      <c r="A11" s="2" t="s">
        <v>5</v>
      </c>
      <c r="B11" s="6">
        <f t="shared" si="0"/>
        <v>60</v>
      </c>
      <c r="C11" s="7">
        <v>60</v>
      </c>
      <c r="D11" s="7">
        <v>0</v>
      </c>
      <c r="E11" s="15" t="s">
        <v>44</v>
      </c>
      <c r="F11" s="8" t="s">
        <v>45</v>
      </c>
    </row>
    <row r="12" spans="1:6" s="11" customFormat="1" ht="30" customHeight="1" x14ac:dyDescent="0.15">
      <c r="A12" s="2" t="s">
        <v>6</v>
      </c>
      <c r="B12" s="6">
        <f t="shared" si="0"/>
        <v>200</v>
      </c>
      <c r="C12" s="7">
        <v>140</v>
      </c>
      <c r="D12" s="7">
        <v>60</v>
      </c>
      <c r="E12" s="15" t="s">
        <v>46</v>
      </c>
      <c r="F12" s="8" t="s">
        <v>47</v>
      </c>
    </row>
    <row r="13" spans="1:6" s="11" customFormat="1" ht="20.100000000000001" customHeight="1" x14ac:dyDescent="0.15">
      <c r="A13" s="2" t="s">
        <v>7</v>
      </c>
      <c r="B13" s="6">
        <f t="shared" si="0"/>
        <v>20</v>
      </c>
      <c r="C13" s="7">
        <v>10</v>
      </c>
      <c r="D13" s="7">
        <v>10</v>
      </c>
      <c r="E13" s="15" t="s">
        <v>48</v>
      </c>
      <c r="F13" s="8" t="s">
        <v>49</v>
      </c>
    </row>
    <row r="14" spans="1:6" s="11" customFormat="1" ht="20.100000000000001" customHeight="1" x14ac:dyDescent="0.15">
      <c r="A14" s="2" t="s">
        <v>8</v>
      </c>
      <c r="B14" s="6">
        <f t="shared" si="0"/>
        <v>20</v>
      </c>
      <c r="C14" s="7">
        <v>20</v>
      </c>
      <c r="D14" s="7">
        <v>0</v>
      </c>
      <c r="E14" s="18" t="s">
        <v>84</v>
      </c>
      <c r="F14" s="8" t="s">
        <v>50</v>
      </c>
    </row>
    <row r="15" spans="1:6" s="11" customFormat="1" ht="20.100000000000001" customHeight="1" x14ac:dyDescent="0.15">
      <c r="A15" s="2" t="s">
        <v>9</v>
      </c>
      <c r="B15" s="6">
        <f t="shared" si="0"/>
        <v>80</v>
      </c>
      <c r="C15" s="7">
        <v>80</v>
      </c>
      <c r="D15" s="7">
        <v>0</v>
      </c>
      <c r="E15" s="18" t="s">
        <v>84</v>
      </c>
      <c r="F15" s="8" t="s">
        <v>50</v>
      </c>
    </row>
    <row r="16" spans="1:6" s="11" customFormat="1" ht="20.100000000000001" customHeight="1" x14ac:dyDescent="0.15">
      <c r="A16" s="2" t="s">
        <v>10</v>
      </c>
      <c r="B16" s="6">
        <f t="shared" si="0"/>
        <v>200</v>
      </c>
      <c r="C16" s="7">
        <v>200</v>
      </c>
      <c r="D16" s="7">
        <v>0</v>
      </c>
      <c r="E16" s="15" t="s">
        <v>51</v>
      </c>
      <c r="F16" s="8" t="s">
        <v>52</v>
      </c>
    </row>
    <row r="17" spans="1:6" s="11" customFormat="1" ht="20.100000000000001" customHeight="1" x14ac:dyDescent="0.15">
      <c r="A17" s="2" t="s">
        <v>11</v>
      </c>
      <c r="B17" s="6">
        <f t="shared" si="0"/>
        <v>100</v>
      </c>
      <c r="C17" s="7">
        <v>50</v>
      </c>
      <c r="D17" s="7">
        <v>50</v>
      </c>
      <c r="E17" s="15" t="s">
        <v>53</v>
      </c>
      <c r="F17" s="8" t="s">
        <v>54</v>
      </c>
    </row>
    <row r="18" spans="1:6" s="11" customFormat="1" ht="20.100000000000001" customHeight="1" x14ac:dyDescent="0.15">
      <c r="A18" s="2" t="s">
        <v>12</v>
      </c>
      <c r="B18" s="6">
        <f t="shared" si="0"/>
        <v>210</v>
      </c>
      <c r="C18" s="7">
        <v>150</v>
      </c>
      <c r="D18" s="7">
        <v>60</v>
      </c>
      <c r="E18" s="16" t="s">
        <v>55</v>
      </c>
      <c r="F18" s="8" t="s">
        <v>56</v>
      </c>
    </row>
    <row r="19" spans="1:6" s="11" customFormat="1" ht="20.100000000000001" customHeight="1" x14ac:dyDescent="0.15">
      <c r="A19" s="2" t="s">
        <v>13</v>
      </c>
      <c r="B19" s="6">
        <f t="shared" si="0"/>
        <v>108</v>
      </c>
      <c r="C19" s="7">
        <v>60</v>
      </c>
      <c r="D19" s="7">
        <v>48</v>
      </c>
      <c r="E19" s="15" t="s">
        <v>57</v>
      </c>
      <c r="F19" s="8" t="s">
        <v>58</v>
      </c>
    </row>
    <row r="20" spans="1:6" s="11" customFormat="1" ht="20.100000000000001" customHeight="1" x14ac:dyDescent="0.15">
      <c r="A20" s="2" t="s">
        <v>14</v>
      </c>
      <c r="B20" s="6">
        <f t="shared" si="0"/>
        <v>200</v>
      </c>
      <c r="C20" s="7">
        <v>200</v>
      </c>
      <c r="D20" s="7">
        <v>0</v>
      </c>
      <c r="E20" s="16" t="s">
        <v>59</v>
      </c>
      <c r="F20" s="8" t="s">
        <v>86</v>
      </c>
    </row>
    <row r="21" spans="1:6" s="11" customFormat="1" ht="20.100000000000001" customHeight="1" x14ac:dyDescent="0.15">
      <c r="A21" s="2" t="s">
        <v>15</v>
      </c>
      <c r="B21" s="6">
        <f t="shared" si="0"/>
        <v>200</v>
      </c>
      <c r="C21" s="7">
        <v>200</v>
      </c>
      <c r="D21" s="7">
        <v>0</v>
      </c>
      <c r="E21" s="15" t="s">
        <v>60</v>
      </c>
      <c r="F21" s="8" t="s">
        <v>61</v>
      </c>
    </row>
    <row r="22" spans="1:6" s="11" customFormat="1" ht="20.100000000000001" customHeight="1" x14ac:dyDescent="0.15">
      <c r="A22" s="2" t="s">
        <v>16</v>
      </c>
      <c r="B22" s="6">
        <f t="shared" si="0"/>
        <v>60</v>
      </c>
      <c r="C22" s="7">
        <v>60</v>
      </c>
      <c r="D22" s="7">
        <v>0</v>
      </c>
      <c r="E22" s="15" t="s">
        <v>62</v>
      </c>
      <c r="F22" s="8" t="s">
        <v>63</v>
      </c>
    </row>
    <row r="23" spans="1:6" s="11" customFormat="1" ht="20.100000000000001" customHeight="1" x14ac:dyDescent="0.15">
      <c r="A23" s="12" t="s">
        <v>27</v>
      </c>
      <c r="B23" s="6">
        <f t="shared" si="0"/>
        <v>150</v>
      </c>
      <c r="C23" s="7">
        <v>150</v>
      </c>
      <c r="D23" s="7">
        <v>0</v>
      </c>
      <c r="E23" s="17" t="s">
        <v>64</v>
      </c>
      <c r="F23" s="8" t="s">
        <v>65</v>
      </c>
    </row>
    <row r="24" spans="1:6" s="11" customFormat="1" ht="20.100000000000001" customHeight="1" x14ac:dyDescent="0.15">
      <c r="A24" s="2" t="s">
        <v>23</v>
      </c>
      <c r="B24" s="6">
        <f t="shared" si="0"/>
        <v>130</v>
      </c>
      <c r="C24" s="7">
        <v>80</v>
      </c>
      <c r="D24" s="7">
        <v>50</v>
      </c>
      <c r="E24" s="15" t="s">
        <v>66</v>
      </c>
      <c r="F24" s="8" t="s">
        <v>67</v>
      </c>
    </row>
    <row r="25" spans="1:6" s="11" customFormat="1" ht="20.100000000000001" customHeight="1" x14ac:dyDescent="0.15">
      <c r="A25" s="2" t="s">
        <v>17</v>
      </c>
      <c r="B25" s="6">
        <f t="shared" si="0"/>
        <v>60</v>
      </c>
      <c r="C25" s="7">
        <v>60</v>
      </c>
      <c r="D25" s="7">
        <v>0</v>
      </c>
      <c r="E25" s="15" t="s">
        <v>68</v>
      </c>
      <c r="F25" s="8" t="s">
        <v>69</v>
      </c>
    </row>
    <row r="26" spans="1:6" s="11" customFormat="1" ht="35.25" customHeight="1" x14ac:dyDescent="0.15">
      <c r="A26" s="12" t="s">
        <v>25</v>
      </c>
      <c r="B26" s="6">
        <f t="shared" si="0"/>
        <v>30</v>
      </c>
      <c r="C26" s="7">
        <v>15</v>
      </c>
      <c r="D26" s="7">
        <v>15</v>
      </c>
      <c r="E26" s="15" t="s">
        <v>82</v>
      </c>
      <c r="F26" s="8" t="s">
        <v>83</v>
      </c>
    </row>
    <row r="27" spans="1:6" s="11" customFormat="1" ht="20.100000000000001" customHeight="1" x14ac:dyDescent="0.15">
      <c r="A27" s="2" t="s">
        <v>24</v>
      </c>
      <c r="B27" s="6">
        <f t="shared" si="0"/>
        <v>314</v>
      </c>
      <c r="C27" s="7">
        <v>314</v>
      </c>
      <c r="D27" s="7">
        <v>0</v>
      </c>
      <c r="E27" s="15" t="s">
        <v>70</v>
      </c>
      <c r="F27" s="8" t="s">
        <v>71</v>
      </c>
    </row>
    <row r="28" spans="1:6" s="11" customFormat="1" ht="20.100000000000001" customHeight="1" x14ac:dyDescent="0.15">
      <c r="A28" s="2" t="s">
        <v>18</v>
      </c>
      <c r="B28" s="6">
        <f t="shared" si="0"/>
        <v>200</v>
      </c>
      <c r="C28" s="7">
        <v>160</v>
      </c>
      <c r="D28" s="7">
        <v>40</v>
      </c>
      <c r="E28" s="16" t="s">
        <v>72</v>
      </c>
      <c r="F28" s="8" t="s">
        <v>73</v>
      </c>
    </row>
    <row r="29" spans="1:6" s="11" customFormat="1" ht="20.100000000000001" customHeight="1" x14ac:dyDescent="0.15">
      <c r="A29" s="2" t="s">
        <v>19</v>
      </c>
      <c r="B29" s="6">
        <f t="shared" si="0"/>
        <v>50</v>
      </c>
      <c r="C29" s="7">
        <v>50</v>
      </c>
      <c r="D29" s="7">
        <v>0</v>
      </c>
      <c r="E29" s="16" t="s">
        <v>74</v>
      </c>
      <c r="F29" s="8" t="s">
        <v>75</v>
      </c>
    </row>
    <row r="30" spans="1:6" s="11" customFormat="1" ht="20.100000000000001" customHeight="1" x14ac:dyDescent="0.15">
      <c r="A30" s="2" t="s">
        <v>20</v>
      </c>
      <c r="B30" s="6">
        <f t="shared" si="0"/>
        <v>150</v>
      </c>
      <c r="C30" s="7">
        <v>150</v>
      </c>
      <c r="D30" s="7">
        <v>0</v>
      </c>
      <c r="E30" s="16" t="s">
        <v>76</v>
      </c>
      <c r="F30" s="8" t="s">
        <v>77</v>
      </c>
    </row>
    <row r="31" spans="1:6" s="11" customFormat="1" ht="20.100000000000001" customHeight="1" x14ac:dyDescent="0.15">
      <c r="A31" s="12" t="s">
        <v>26</v>
      </c>
      <c r="B31" s="6">
        <f t="shared" si="0"/>
        <v>208</v>
      </c>
      <c r="C31" s="7">
        <v>150</v>
      </c>
      <c r="D31" s="7">
        <v>58</v>
      </c>
      <c r="E31" s="15" t="s">
        <v>78</v>
      </c>
      <c r="F31" s="8" t="s">
        <v>79</v>
      </c>
    </row>
    <row r="32" spans="1:6" s="11" customFormat="1" ht="28.5" customHeight="1" x14ac:dyDescent="0.15">
      <c r="A32" s="2" t="s">
        <v>21</v>
      </c>
      <c r="B32" s="6">
        <f t="shared" si="0"/>
        <v>190</v>
      </c>
      <c r="C32" s="7">
        <v>140</v>
      </c>
      <c r="D32" s="7">
        <v>50</v>
      </c>
      <c r="E32" s="15" t="s">
        <v>80</v>
      </c>
      <c r="F32" s="8" t="s">
        <v>81</v>
      </c>
    </row>
    <row r="33" spans="1:4" ht="18.75" x14ac:dyDescent="0.15">
      <c r="A33" s="3"/>
      <c r="B33" s="4"/>
      <c r="C33" s="3"/>
      <c r="D33" s="3"/>
    </row>
    <row r="34" spans="1:4" ht="18.75" x14ac:dyDescent="0.15">
      <c r="A34" s="3"/>
      <c r="B34" s="4"/>
      <c r="C34" s="3"/>
      <c r="D34" s="3"/>
    </row>
    <row r="35" spans="1:4" ht="18.75" x14ac:dyDescent="0.15">
      <c r="A35" s="3"/>
      <c r="B35" s="4"/>
      <c r="C35" s="3"/>
      <c r="D35" s="3"/>
    </row>
    <row r="36" spans="1:4" ht="18.75" x14ac:dyDescent="0.15">
      <c r="A36" s="3"/>
      <c r="B36" s="4"/>
      <c r="C36" s="3"/>
      <c r="D36" s="3"/>
    </row>
    <row r="37" spans="1:4" ht="18.75" x14ac:dyDescent="0.15">
      <c r="A37" s="3"/>
      <c r="B37" s="4"/>
      <c r="C37" s="3"/>
      <c r="D37" s="3"/>
    </row>
    <row r="38" spans="1:4" ht="18.75" x14ac:dyDescent="0.15">
      <c r="A38" s="3"/>
      <c r="B38" s="4"/>
      <c r="C38" s="3"/>
      <c r="D38" s="3"/>
    </row>
    <row r="39" spans="1:4" ht="18.75" x14ac:dyDescent="0.15">
      <c r="A39" s="3"/>
      <c r="B39" s="4"/>
      <c r="C39" s="3"/>
      <c r="D39" s="3"/>
    </row>
    <row r="40" spans="1:4" ht="18.75" x14ac:dyDescent="0.15">
      <c r="A40" s="3"/>
      <c r="B40" s="4"/>
      <c r="C40" s="3"/>
      <c r="D40" s="3"/>
    </row>
    <row r="41" spans="1:4" ht="18.75" x14ac:dyDescent="0.15">
      <c r="A41" s="3"/>
      <c r="B41" s="4"/>
      <c r="C41" s="3"/>
      <c r="D41" s="3"/>
    </row>
    <row r="42" spans="1:4" ht="18.75" x14ac:dyDescent="0.15">
      <c r="A42" s="3"/>
      <c r="B42" s="4"/>
      <c r="C42" s="3"/>
      <c r="D42" s="3"/>
    </row>
    <row r="43" spans="1:4" ht="18.75" x14ac:dyDescent="0.15">
      <c r="A43" s="3"/>
      <c r="B43" s="4"/>
      <c r="C43" s="3"/>
      <c r="D43" s="3"/>
    </row>
    <row r="44" spans="1:4" ht="18.75" x14ac:dyDescent="0.15">
      <c r="A44" s="3"/>
      <c r="B44" s="4"/>
      <c r="C44" s="3"/>
      <c r="D44" s="3"/>
    </row>
    <row r="45" spans="1:4" ht="18.75" x14ac:dyDescent="0.15">
      <c r="A45" s="3"/>
      <c r="B45" s="4"/>
      <c r="C45" s="3"/>
      <c r="D45" s="3"/>
    </row>
    <row r="46" spans="1:4" ht="18.75" x14ac:dyDescent="0.15">
      <c r="A46" s="3"/>
      <c r="B46" s="4"/>
      <c r="C46" s="3"/>
      <c r="D46" s="3"/>
    </row>
    <row r="47" spans="1:4" ht="18.75" x14ac:dyDescent="0.15">
      <c r="A47" s="3"/>
      <c r="B47" s="4"/>
      <c r="C47" s="3"/>
      <c r="D47" s="3"/>
    </row>
    <row r="48" spans="1:4" ht="18.75" x14ac:dyDescent="0.15">
      <c r="A48" s="3"/>
      <c r="B48" s="4"/>
      <c r="C48" s="3"/>
      <c r="D48" s="3"/>
    </row>
    <row r="49" spans="1:4" ht="18.75" x14ac:dyDescent="0.15">
      <c r="A49" s="3"/>
      <c r="B49" s="4"/>
      <c r="C49" s="3"/>
      <c r="D49" s="3"/>
    </row>
    <row r="50" spans="1:4" ht="18.75" x14ac:dyDescent="0.15">
      <c r="A50" s="3"/>
      <c r="B50" s="4"/>
      <c r="C50" s="3"/>
      <c r="D50" s="3"/>
    </row>
  </sheetData>
  <sortState ref="A5:K32">
    <sortCondition ref="A5:A32"/>
  </sortState>
  <mergeCells count="7">
    <mergeCell ref="A3:A5"/>
    <mergeCell ref="A2:F2"/>
    <mergeCell ref="E3:E5"/>
    <mergeCell ref="F3:F5"/>
    <mergeCell ref="B3:D3"/>
    <mergeCell ref="C4:D4"/>
    <mergeCell ref="B4:B5"/>
  </mergeCells>
  <phoneticPr fontId="8" type="noConversion"/>
  <hyperlinks>
    <hyperlink ref="E26" r:id="rId1" xr:uid="{00000000-0004-0000-0000-000000000000}"/>
    <hyperlink ref="E14" r:id="rId2" xr:uid="{00000000-0004-0000-0000-000001000000}"/>
    <hyperlink ref="E15" r:id="rId3" xr:uid="{00000000-0004-0000-0000-000002000000}"/>
  </hyperlinks>
  <pageMargins left="0.75138888888888899" right="0.75138888888888899" top="1" bottom="1" header="0.51180555555555596" footer="0.51180555555555596"/>
  <pageSetup paperSize="9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杨忠</dc:creator>
  <cp:lastModifiedBy>administr</cp:lastModifiedBy>
  <cp:lastPrinted>2019-10-16T11:16:54Z</cp:lastPrinted>
  <dcterms:created xsi:type="dcterms:W3CDTF">2019-10-10T08:28:10Z</dcterms:created>
  <dcterms:modified xsi:type="dcterms:W3CDTF">2019-10-21T09:05:30Z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2052-10.8.0.5761</vt:lpwstr>
  </property>
</Properties>
</file>